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AT COLORADO" sheetId="5" r:id="rId1"/>
  </sheets>
  <definedNames>
    <definedName name="_xlnm._FilterDatabase" localSheetId="0" hidden="1">'CAT COLORADO'!$A$3:$AC$3</definedName>
  </definedNames>
  <calcPr calcId="152511"/>
</workbook>
</file>

<file path=xl/calcChain.xml><?xml version="1.0" encoding="utf-8"?>
<calcChain xmlns="http://schemas.openxmlformats.org/spreadsheetml/2006/main">
  <c r="R5" i="5" l="1"/>
  <c r="R6" i="5"/>
  <c r="R4" i="5"/>
  <c r="R10" i="5"/>
  <c r="V10" i="5" s="1"/>
  <c r="V6" i="5"/>
  <c r="V4" i="5"/>
  <c r="R7" i="5"/>
  <c r="V7" i="5" s="1"/>
  <c r="R8" i="5"/>
  <c r="R9" i="5"/>
  <c r="V9" i="5"/>
  <c r="V8" i="5"/>
  <c r="V5" i="5"/>
</calcChain>
</file>

<file path=xl/sharedStrings.xml><?xml version="1.0" encoding="utf-8"?>
<sst xmlns="http://schemas.openxmlformats.org/spreadsheetml/2006/main" count="38" uniqueCount="26">
  <si>
    <t>Please Click on (+) button to check the size availability per SKU</t>
  </si>
  <si>
    <t>PHOTO</t>
  </si>
  <si>
    <t>SKU</t>
  </si>
  <si>
    <t>STYLE</t>
  </si>
  <si>
    <t>QTY</t>
  </si>
  <si>
    <t>RRP</t>
  </si>
  <si>
    <t>WHL</t>
  </si>
  <si>
    <t>TOTAL</t>
  </si>
  <si>
    <t xml:space="preserve">BRAND </t>
  </si>
  <si>
    <t>CAT</t>
  </si>
  <si>
    <t>P110427</t>
  </si>
  <si>
    <t>P110428</t>
  </si>
  <si>
    <t>P110425</t>
  </si>
  <si>
    <t>P726076</t>
  </si>
  <si>
    <t>P726183</t>
  </si>
  <si>
    <t>P726360</t>
  </si>
  <si>
    <t>P726361</t>
  </si>
  <si>
    <t>COLOR</t>
  </si>
  <si>
    <t>COLORADO 2.0</t>
  </si>
  <si>
    <t>DARK BEIGE</t>
  </si>
  <si>
    <t>HONEY RESET</t>
  </si>
  <si>
    <t>BLACK</t>
  </si>
  <si>
    <t>DARK BROWN</t>
  </si>
  <si>
    <t>CASHEW</t>
  </si>
  <si>
    <t>YAM</t>
  </si>
  <si>
    <t>FOSSIL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</si>
</sst>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27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6" applyNumberFormat="0" applyAlignment="0" applyProtection="0"/>
    <xf numFmtId="0" fontId="12" fillId="30" borderId="7" applyNumberFormat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31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6" applyNumberFormat="0" applyAlignment="0" applyProtection="0"/>
    <xf numFmtId="0" fontId="19" fillId="0" borderId="11" applyNumberFormat="0" applyFill="0" applyAlignment="0" applyProtection="0"/>
    <xf numFmtId="0" fontId="20" fillId="33" borderId="0" applyNumberFormat="0" applyBorder="0" applyAlignment="0" applyProtection="0"/>
    <xf numFmtId="0" fontId="21" fillId="0" borderId="0"/>
    <xf numFmtId="0" fontId="21" fillId="0" borderId="0"/>
    <xf numFmtId="0" fontId="1" fillId="34" borderId="12" applyNumberFormat="0" applyFont="0" applyAlignment="0" applyProtection="0"/>
    <xf numFmtId="0" fontId="22" fillId="29" borderId="13" applyNumberFormat="0" applyAlignment="0" applyProtection="0"/>
    <xf numFmtId="9" fontId="1" fillId="0" borderId="0" applyFont="0" applyFill="0" applyBorder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9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6" fontId="2" fillId="2" borderId="1" xfId="43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2" borderId="0" xfId="4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6" fontId="2" fillId="2" borderId="2" xfId="28" applyNumberFormat="1" applyFont="1" applyFill="1" applyBorder="1" applyAlignment="1">
      <alignment horizontal="center" vertical="center"/>
    </xf>
    <xf numFmtId="166" fontId="7" fillId="3" borderId="2" xfId="28" applyNumberFormat="1" applyFont="1" applyFill="1" applyBorder="1" applyAlignment="1">
      <alignment horizontal="center" vertical="center"/>
    </xf>
    <xf numFmtId="166" fontId="2" fillId="2" borderId="2" xfId="43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0" xfId="0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Percent" xfId="42" builtinId="5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200025</xdr:rowOff>
    </xdr:from>
    <xdr:to>
      <xdr:col>1</xdr:col>
      <xdr:colOff>1000125</xdr:colOff>
      <xdr:row>4</xdr:row>
      <xdr:rowOff>838200</xdr:rowOff>
    </xdr:to>
    <xdr:pic>
      <xdr:nvPicPr>
        <xdr:cNvPr id="1025" name="Obraz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400300"/>
          <a:ext cx="9620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3</xdr:row>
      <xdr:rowOff>200025</xdr:rowOff>
    </xdr:from>
    <xdr:to>
      <xdr:col>1</xdr:col>
      <xdr:colOff>1000125</xdr:colOff>
      <xdr:row>3</xdr:row>
      <xdr:rowOff>819150</xdr:rowOff>
    </xdr:to>
    <xdr:pic>
      <xdr:nvPicPr>
        <xdr:cNvPr id="1026" name="Obraz 3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" y="1447800"/>
          <a:ext cx="876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5</xdr:row>
      <xdr:rowOff>200025</xdr:rowOff>
    </xdr:from>
    <xdr:to>
      <xdr:col>1</xdr:col>
      <xdr:colOff>1000125</xdr:colOff>
      <xdr:row>5</xdr:row>
      <xdr:rowOff>781050</xdr:rowOff>
    </xdr:to>
    <xdr:pic>
      <xdr:nvPicPr>
        <xdr:cNvPr id="1027" name="Obraz 3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23900" y="3352800"/>
          <a:ext cx="8763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9</xdr:row>
      <xdr:rowOff>200025</xdr:rowOff>
    </xdr:from>
    <xdr:to>
      <xdr:col>1</xdr:col>
      <xdr:colOff>990600</xdr:colOff>
      <xdr:row>9</xdr:row>
      <xdr:rowOff>781050</xdr:rowOff>
    </xdr:to>
    <xdr:pic>
      <xdr:nvPicPr>
        <xdr:cNvPr id="1028" name="Obraz 3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23900" y="723900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6</xdr:row>
      <xdr:rowOff>200025</xdr:rowOff>
    </xdr:from>
    <xdr:to>
      <xdr:col>1</xdr:col>
      <xdr:colOff>1000125</xdr:colOff>
      <xdr:row>6</xdr:row>
      <xdr:rowOff>885825</xdr:rowOff>
    </xdr:to>
    <xdr:pic>
      <xdr:nvPicPr>
        <xdr:cNvPr id="1029" name="Obraz 35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23900" y="4324350"/>
          <a:ext cx="8763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8</xdr:row>
      <xdr:rowOff>200025</xdr:rowOff>
    </xdr:from>
    <xdr:to>
      <xdr:col>1</xdr:col>
      <xdr:colOff>1000125</xdr:colOff>
      <xdr:row>8</xdr:row>
      <xdr:rowOff>809625</xdr:rowOff>
    </xdr:to>
    <xdr:pic>
      <xdr:nvPicPr>
        <xdr:cNvPr id="1030" name="Obraz 36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23900" y="6267450"/>
          <a:ext cx="876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7</xdr:row>
      <xdr:rowOff>200025</xdr:rowOff>
    </xdr:from>
    <xdr:to>
      <xdr:col>1</xdr:col>
      <xdr:colOff>1000125</xdr:colOff>
      <xdr:row>7</xdr:row>
      <xdr:rowOff>809625</xdr:rowOff>
    </xdr:to>
    <xdr:pic>
      <xdr:nvPicPr>
        <xdr:cNvPr id="1031" name="Obraz 37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3900" y="5295900"/>
          <a:ext cx="8763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showGridLines="0" tabSelected="1" zoomScale="70" zoomScaleNormal="70" workbookViewId="0">
      <pane ySplit="3" topLeftCell="A4" activePane="bottomLeft" state="frozen"/>
      <selection pane="bottomLeft" activeCell="X5" sqref="X5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15" style="4" customWidth="1"/>
    <col min="3" max="3" width="11.42578125" style="4" customWidth="1"/>
    <col min="4" max="4" width="15.42578125" style="4" customWidth="1"/>
    <col min="5" max="5" width="12.85546875" style="16" bestFit="1" customWidth="1"/>
    <col min="6" max="6" width="13.42578125" style="4" bestFit="1" customWidth="1"/>
    <col min="7" max="17" width="7.7109375" style="2" customWidth="1" outlineLevel="1"/>
    <col min="18" max="18" width="10" style="2" customWidth="1"/>
    <col min="19" max="19" width="18.42578125" style="12" customWidth="1"/>
    <col min="20" max="20" width="11.140625" style="12" customWidth="1"/>
    <col min="21" max="21" width="13.85546875" style="13" customWidth="1"/>
    <col min="22" max="22" width="18.5703125" style="13" customWidth="1"/>
    <col min="23" max="16384" width="21.42578125" style="2"/>
  </cols>
  <sheetData>
    <row r="1" spans="1:22" ht="38.1" customHeight="1" thickBot="1" x14ac:dyDescent="0.3"/>
    <row r="2" spans="1:22" s="1" customFormat="1" ht="27.75" customHeight="1" thickBot="1" x14ac:dyDescent="0.3">
      <c r="B2" s="4"/>
      <c r="C2" s="3"/>
      <c r="D2" s="4"/>
      <c r="E2" s="17"/>
      <c r="F2" s="3"/>
      <c r="G2" s="15">
        <v>36</v>
      </c>
      <c r="H2" s="15">
        <v>37</v>
      </c>
      <c r="I2" s="15">
        <v>38</v>
      </c>
      <c r="J2" s="15">
        <v>39</v>
      </c>
      <c r="K2" s="15">
        <v>40</v>
      </c>
      <c r="L2" s="15">
        <v>41</v>
      </c>
      <c r="M2" s="15">
        <v>42</v>
      </c>
      <c r="N2" s="15">
        <v>43</v>
      </c>
      <c r="O2" s="15">
        <v>44</v>
      </c>
      <c r="P2" s="15">
        <v>45</v>
      </c>
      <c r="Q2" s="15">
        <v>46</v>
      </c>
      <c r="R2" s="26">
        <v>2967</v>
      </c>
      <c r="S2" s="27" t="s">
        <v>0</v>
      </c>
      <c r="T2" s="27"/>
      <c r="U2" s="27"/>
      <c r="V2" s="27"/>
    </row>
    <row r="3" spans="1:22" s="1" customFormat="1" ht="33" customHeight="1" thickBot="1" x14ac:dyDescent="0.3">
      <c r="B3" s="22" t="s">
        <v>1</v>
      </c>
      <c r="C3" s="23" t="s">
        <v>8</v>
      </c>
      <c r="D3" s="23" t="s">
        <v>2</v>
      </c>
      <c r="E3" s="23" t="s">
        <v>3</v>
      </c>
      <c r="F3" s="23" t="s">
        <v>17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4" t="s">
        <v>4</v>
      </c>
      <c r="S3" s="24" t="s">
        <v>5</v>
      </c>
      <c r="T3" s="24" t="s">
        <v>6</v>
      </c>
      <c r="U3" s="24"/>
      <c r="V3" s="24" t="s">
        <v>7</v>
      </c>
    </row>
    <row r="4" spans="1:22" s="14" customFormat="1" ht="75" customHeight="1" x14ac:dyDescent="0.25">
      <c r="B4" s="7"/>
      <c r="C4" s="7" t="s">
        <v>9</v>
      </c>
      <c r="D4" s="7" t="s">
        <v>11</v>
      </c>
      <c r="E4" s="18" t="s">
        <v>18</v>
      </c>
      <c r="F4" s="7" t="s">
        <v>20</v>
      </c>
      <c r="G4" s="9">
        <v>9</v>
      </c>
      <c r="H4" s="9">
        <v>18</v>
      </c>
      <c r="I4" s="9">
        <v>30</v>
      </c>
      <c r="J4" s="9">
        <v>25</v>
      </c>
      <c r="K4" s="9">
        <v>112</v>
      </c>
      <c r="L4" s="9">
        <v>184</v>
      </c>
      <c r="M4" s="9">
        <v>269</v>
      </c>
      <c r="N4" s="9">
        <v>248</v>
      </c>
      <c r="O4" s="9">
        <v>201</v>
      </c>
      <c r="P4" s="9">
        <v>150</v>
      </c>
      <c r="Q4" s="9">
        <v>82</v>
      </c>
      <c r="R4" s="8">
        <f t="shared" ref="R4:R10" si="0">SUM(G4:Q4)</f>
        <v>1328</v>
      </c>
      <c r="S4" s="19">
        <v>140</v>
      </c>
      <c r="T4" s="19">
        <v>61</v>
      </c>
      <c r="U4" s="20"/>
      <c r="V4" s="21">
        <f t="shared" ref="V4:V10" si="1">U4*R4</f>
        <v>0</v>
      </c>
    </row>
    <row r="5" spans="1:22" s="14" customFormat="1" ht="75" customHeight="1" x14ac:dyDescent="0.25">
      <c r="B5" s="25"/>
      <c r="C5" s="7" t="s">
        <v>9</v>
      </c>
      <c r="D5" s="6" t="s">
        <v>10</v>
      </c>
      <c r="E5" s="18" t="s">
        <v>18</v>
      </c>
      <c r="F5" s="6" t="s">
        <v>19</v>
      </c>
      <c r="G5" s="5">
        <v>0</v>
      </c>
      <c r="H5" s="5">
        <v>28</v>
      </c>
      <c r="I5" s="5">
        <v>28</v>
      </c>
      <c r="J5" s="5">
        <v>31</v>
      </c>
      <c r="K5" s="5">
        <v>35</v>
      </c>
      <c r="L5" s="5">
        <v>53</v>
      </c>
      <c r="M5" s="5">
        <v>81</v>
      </c>
      <c r="N5" s="5">
        <v>75</v>
      </c>
      <c r="O5" s="5">
        <v>59</v>
      </c>
      <c r="P5" s="5">
        <v>47</v>
      </c>
      <c r="Q5" s="5">
        <v>38</v>
      </c>
      <c r="R5" s="10">
        <f t="shared" si="0"/>
        <v>475</v>
      </c>
      <c r="S5" s="19">
        <v>140</v>
      </c>
      <c r="T5" s="19">
        <v>61</v>
      </c>
      <c r="U5" s="20"/>
      <c r="V5" s="11">
        <f t="shared" si="1"/>
        <v>0</v>
      </c>
    </row>
    <row r="6" spans="1:22" ht="77.099999999999994" customHeight="1" x14ac:dyDescent="0.25">
      <c r="A6" s="14"/>
      <c r="B6" s="6"/>
      <c r="C6" s="7" t="s">
        <v>9</v>
      </c>
      <c r="D6" s="6" t="s">
        <v>12</v>
      </c>
      <c r="E6" s="18" t="s">
        <v>18</v>
      </c>
      <c r="F6" s="6" t="s">
        <v>21</v>
      </c>
      <c r="G6" s="5">
        <v>8</v>
      </c>
      <c r="H6" s="5">
        <v>9</v>
      </c>
      <c r="I6" s="5">
        <v>9</v>
      </c>
      <c r="J6" s="5">
        <v>29</v>
      </c>
      <c r="K6" s="5">
        <v>29</v>
      </c>
      <c r="L6" s="5">
        <v>67</v>
      </c>
      <c r="M6" s="5">
        <v>64</v>
      </c>
      <c r="N6" s="5">
        <v>64</v>
      </c>
      <c r="O6" s="5">
        <v>40</v>
      </c>
      <c r="P6" s="5">
        <v>16</v>
      </c>
      <c r="Q6" s="5">
        <v>8</v>
      </c>
      <c r="R6" s="10">
        <f t="shared" si="0"/>
        <v>343</v>
      </c>
      <c r="S6" s="19">
        <v>140</v>
      </c>
      <c r="T6" s="19">
        <v>61</v>
      </c>
      <c r="U6" s="20"/>
      <c r="V6" s="11">
        <f t="shared" si="1"/>
        <v>0</v>
      </c>
    </row>
    <row r="7" spans="1:22" ht="77.099999999999994" customHeight="1" x14ac:dyDescent="0.25">
      <c r="A7" s="14"/>
      <c r="B7" s="6"/>
      <c r="C7" s="7" t="s">
        <v>9</v>
      </c>
      <c r="D7" s="6" t="s">
        <v>14</v>
      </c>
      <c r="E7" s="18" t="s">
        <v>18</v>
      </c>
      <c r="F7" s="6" t="s">
        <v>23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29</v>
      </c>
      <c r="M7" s="5">
        <v>58</v>
      </c>
      <c r="N7" s="5">
        <v>50</v>
      </c>
      <c r="O7" s="5">
        <v>58</v>
      </c>
      <c r="P7" s="5">
        <v>29</v>
      </c>
      <c r="Q7" s="5">
        <v>11</v>
      </c>
      <c r="R7" s="10">
        <f t="shared" si="0"/>
        <v>235</v>
      </c>
      <c r="S7" s="19">
        <v>140</v>
      </c>
      <c r="T7" s="19">
        <v>61</v>
      </c>
      <c r="U7" s="20"/>
      <c r="V7" s="11">
        <f t="shared" si="1"/>
        <v>0</v>
      </c>
    </row>
    <row r="8" spans="1:22" ht="77.099999999999994" customHeight="1" x14ac:dyDescent="0.25">
      <c r="A8" s="14"/>
      <c r="B8" s="6"/>
      <c r="C8" s="7" t="s">
        <v>9</v>
      </c>
      <c r="D8" s="6" t="s">
        <v>16</v>
      </c>
      <c r="E8" s="18" t="s">
        <v>18</v>
      </c>
      <c r="F8" s="6" t="s">
        <v>25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28</v>
      </c>
      <c r="M8" s="5">
        <v>56</v>
      </c>
      <c r="N8" s="5">
        <v>48</v>
      </c>
      <c r="O8" s="5">
        <v>57</v>
      </c>
      <c r="P8" s="5">
        <v>28</v>
      </c>
      <c r="Q8" s="5">
        <v>11</v>
      </c>
      <c r="R8" s="10">
        <f t="shared" si="0"/>
        <v>228</v>
      </c>
      <c r="S8" s="19">
        <v>140</v>
      </c>
      <c r="T8" s="19">
        <v>61</v>
      </c>
      <c r="U8" s="20"/>
      <c r="V8" s="11">
        <f t="shared" si="1"/>
        <v>0</v>
      </c>
    </row>
    <row r="9" spans="1:22" ht="77.099999999999994" customHeight="1" x14ac:dyDescent="0.25">
      <c r="A9" s="14"/>
      <c r="B9" s="6"/>
      <c r="C9" s="7" t="s">
        <v>9</v>
      </c>
      <c r="D9" s="6" t="s">
        <v>15</v>
      </c>
      <c r="E9" s="18" t="s">
        <v>18</v>
      </c>
      <c r="F9" s="6" t="s">
        <v>24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21</v>
      </c>
      <c r="M9" s="5">
        <v>47</v>
      </c>
      <c r="N9" s="5">
        <v>40</v>
      </c>
      <c r="O9" s="5">
        <v>52</v>
      </c>
      <c r="P9" s="5">
        <v>26</v>
      </c>
      <c r="Q9" s="5">
        <v>11</v>
      </c>
      <c r="R9" s="10">
        <f t="shared" si="0"/>
        <v>197</v>
      </c>
      <c r="S9" s="19">
        <v>140</v>
      </c>
      <c r="T9" s="19">
        <v>61</v>
      </c>
      <c r="U9" s="20"/>
      <c r="V9" s="11">
        <f t="shared" si="1"/>
        <v>0</v>
      </c>
    </row>
    <row r="10" spans="1:22" ht="77.099999999999994" customHeight="1" x14ac:dyDescent="0.25">
      <c r="A10" s="14"/>
      <c r="B10" s="6"/>
      <c r="C10" s="7" t="s">
        <v>9</v>
      </c>
      <c r="D10" s="6" t="s">
        <v>13</v>
      </c>
      <c r="E10" s="18" t="s">
        <v>18</v>
      </c>
      <c r="F10" s="6" t="s">
        <v>22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23</v>
      </c>
      <c r="M10" s="5">
        <v>29</v>
      </c>
      <c r="N10" s="5">
        <v>32</v>
      </c>
      <c r="O10" s="5">
        <v>42</v>
      </c>
      <c r="P10" s="5">
        <v>23</v>
      </c>
      <c r="Q10" s="5">
        <v>12</v>
      </c>
      <c r="R10" s="10">
        <f t="shared" si="0"/>
        <v>161</v>
      </c>
      <c r="S10" s="19">
        <v>140</v>
      </c>
      <c r="T10" s="19">
        <v>61</v>
      </c>
      <c r="U10" s="20"/>
      <c r="V10" s="11">
        <f t="shared" si="1"/>
        <v>0</v>
      </c>
    </row>
  </sheetData>
  <autoFilter ref="A3:AC3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4:AD10">
      <sortCondition descending="1" ref="R3:R10"/>
    </sortState>
  </autoFilter>
  <mergeCells count="2">
    <mergeCell ref="S2:V2"/>
    <mergeCell ref="G3:Q3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COLORADO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2020-07-06T10:21:41Z</dcterms:created>
  <dcterms:modified xsi:type="dcterms:W3CDTF">2025-09-11T09:05:47Z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